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220" windowHeight="6400"/>
  </bookViews>
  <sheets>
    <sheet name="UGG Women" sheetId="2" r:id="rId1"/>
    <sheet name="UGG Men 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<sst xmlns="http://schemas.openxmlformats.org/spreadsheetml/2006/main" count="75" uniqueCount="21">
  <si>
    <t>Picture</t>
  </si>
  <si>
    <t>Style</t>
  </si>
  <si>
    <t>Article No.</t>
  </si>
  <si>
    <t>Color</t>
  </si>
  <si>
    <t>Gender</t>
  </si>
  <si>
    <t>COO</t>
  </si>
  <si>
    <t>RRP USA</t>
  </si>
  <si>
    <t>Total</t>
  </si>
  <si>
    <t>Women Classic Mini II</t>
  </si>
  <si>
    <t>Chestnut</t>
  </si>
  <si>
    <t>Women</t>
  </si>
  <si>
    <t>Made in China</t>
  </si>
  <si>
    <t>Black</t>
  </si>
  <si>
    <t>Women's Classic Ultra Mini</t>
  </si>
  <si>
    <t>Women's Classic Ultra Mini Platform</t>
  </si>
  <si>
    <t>Women's Tazz II</t>
  </si>
  <si>
    <t>Offer</t>
  </si>
  <si>
    <t>Men's Classic Mini</t>
  </si>
  <si>
    <t>Men</t>
  </si>
  <si>
    <t>Men's Classic Ultra Mini</t>
  </si>
  <si>
    <t>Men's Tasman II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</si>
</sst>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_([$$-409]* #,##0.00_);_([$$-409]* \(#,##0.00\);_([$$-409]* &quot;-&quot;??_);_(@_)"/>
  </numFmts>
  <fonts count="25">
    <font>
      <sz val="12"/>
      <name val="宋体"/>
      <charset val="134"/>
    </font>
    <font>
      <sz val="10"/>
      <name val="Calibri"/>
      <charset val="134"/>
      <scheme val="minor"/>
    </font>
    <font>
      <sz val="10"/>
      <color theme="0"/>
      <name val="Calibri"/>
      <charset val="134"/>
      <scheme val="minor"/>
    </font>
    <font>
      <b/>
      <sz val="10"/>
      <color theme="0"/>
      <name val="Calibri"/>
      <charset val="134"/>
      <scheme val="minor"/>
    </font>
    <font>
      <b/>
      <sz val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78" fontId="1" fillId="2" borderId="0" xfId="0" applyNumberFormat="1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78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8" fontId="1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8" fontId="4" fillId="0" borderId="2" xfId="0" applyNumberFormat="1" applyFont="1" applyBorder="1" applyAlignment="1">
      <alignment horizontal="center"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966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7" Type="http://schemas.openxmlformats.org/officeDocument/2006/relationships/image" Target="../media/image9.png"/><Relationship Id="rId6" Type="http://schemas.openxmlformats.org/officeDocument/2006/relationships/image" Target="../media/image11.png"/><Relationship Id="rId5" Type="http://schemas.openxmlformats.org/officeDocument/2006/relationships/image" Target="../media/image10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265504</xdr:colOff>
      <xdr:row>2</xdr:row>
      <xdr:rowOff>207009</xdr:rowOff>
    </xdr:from>
    <xdr:to>
      <xdr:col>0</xdr:col>
      <xdr:colOff>1922320</xdr:colOff>
      <xdr:row>2</xdr:row>
      <xdr:rowOff>1389528</xdr:rowOff>
    </xdr:to>
    <xdr:pic>
      <xdr:nvPicPr>
        <xdr:cNvPr id="8" name="ID_E3725E972A244CD28C42B796DDDFDD7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5430" y="1787525"/>
          <a:ext cx="1656715" cy="1183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230841</xdr:colOff>
      <xdr:row>3</xdr:row>
      <xdr:rowOff>153295</xdr:rowOff>
    </xdr:from>
    <xdr:to>
      <xdr:col>0</xdr:col>
      <xdr:colOff>1861348</xdr:colOff>
      <xdr:row>3</xdr:row>
      <xdr:rowOff>1378322</xdr:rowOff>
    </xdr:to>
    <xdr:pic>
      <xdr:nvPicPr>
        <xdr:cNvPr id="11" name="ID_F4C34F8DB1694912B66F6FEE2D5F05A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0505" y="3296285"/>
          <a:ext cx="1630680" cy="1224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144891</xdr:colOff>
      <xdr:row>4</xdr:row>
      <xdr:rowOff>184598</xdr:rowOff>
    </xdr:from>
    <xdr:to>
      <xdr:col>0</xdr:col>
      <xdr:colOff>1962716</xdr:colOff>
      <xdr:row>4</xdr:row>
      <xdr:rowOff>1311088</xdr:rowOff>
    </xdr:to>
    <xdr:pic>
      <xdr:nvPicPr>
        <xdr:cNvPr id="13" name="ID_8176D87D48324D47B8F0C68E42ED10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4780" y="4889500"/>
          <a:ext cx="1817370" cy="1126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</xdr:row>
      <xdr:rowOff>229422</xdr:rowOff>
    </xdr:from>
    <xdr:to>
      <xdr:col>0</xdr:col>
      <xdr:colOff>2015994</xdr:colOff>
      <xdr:row>5</xdr:row>
      <xdr:rowOff>1344706</xdr:rowOff>
    </xdr:to>
    <xdr:pic>
      <xdr:nvPicPr>
        <xdr:cNvPr id="15" name="ID_7924315D52D54C10A606C069AF79E44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6496685"/>
          <a:ext cx="2015490" cy="1115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144519</xdr:colOff>
      <xdr:row>6</xdr:row>
      <xdr:rowOff>94950</xdr:rowOff>
    </xdr:from>
    <xdr:to>
      <xdr:col>0</xdr:col>
      <xdr:colOff>1843711</xdr:colOff>
      <xdr:row>6</xdr:row>
      <xdr:rowOff>1199029</xdr:rowOff>
    </xdr:to>
    <xdr:pic>
      <xdr:nvPicPr>
        <xdr:cNvPr id="25" name="ID_E968CC9910CE4F3B87E50A9F7CF364EA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44145" y="7924165"/>
          <a:ext cx="1699260" cy="1104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216235</xdr:colOff>
      <xdr:row>7</xdr:row>
      <xdr:rowOff>262404</xdr:rowOff>
    </xdr:from>
    <xdr:to>
      <xdr:col>0</xdr:col>
      <xdr:colOff>1857170</xdr:colOff>
      <xdr:row>7</xdr:row>
      <xdr:rowOff>1400735</xdr:rowOff>
    </xdr:to>
    <xdr:pic>
      <xdr:nvPicPr>
        <xdr:cNvPr id="27" name="ID_69DE9C1C932B481CA923183B1C47598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215900" y="9653905"/>
          <a:ext cx="1640840" cy="1137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121845</xdr:colOff>
      <xdr:row>8</xdr:row>
      <xdr:rowOff>251199</xdr:rowOff>
    </xdr:from>
    <xdr:to>
      <xdr:col>0</xdr:col>
      <xdr:colOff>1870620</xdr:colOff>
      <xdr:row>8</xdr:row>
      <xdr:rowOff>1311088</xdr:rowOff>
    </xdr:to>
    <xdr:pic>
      <xdr:nvPicPr>
        <xdr:cNvPr id="29" name="ID_F5F1E437EE4447AEAE406796AF962DE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21285" y="11204575"/>
          <a:ext cx="1748790" cy="1059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105747</xdr:colOff>
      <xdr:row>9</xdr:row>
      <xdr:rowOff>251834</xdr:rowOff>
    </xdr:from>
    <xdr:to>
      <xdr:col>0</xdr:col>
      <xdr:colOff>1925947</xdr:colOff>
      <xdr:row>9</xdr:row>
      <xdr:rowOff>1311089</xdr:rowOff>
    </xdr:to>
    <xdr:pic>
      <xdr:nvPicPr>
        <xdr:cNvPr id="31" name="ID_7D63E98C88DC4810A41F3640991E602D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05410" y="12767310"/>
          <a:ext cx="1819910" cy="1059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268941</xdr:colOff>
      <xdr:row>0</xdr:row>
      <xdr:rowOff>257735</xdr:rowOff>
    </xdr:from>
    <xdr:to>
      <xdr:col>0</xdr:col>
      <xdr:colOff>1545291</xdr:colOff>
      <xdr:row>0</xdr:row>
      <xdr:rowOff>914960</xdr:rowOff>
    </xdr:to>
    <xdr:pic>
      <xdr:nvPicPr>
        <xdr:cNvPr id="2" name="Picture 1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605" y="257175"/>
          <a:ext cx="1276350" cy="657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254299</xdr:colOff>
      <xdr:row>2</xdr:row>
      <xdr:rowOff>139775</xdr:rowOff>
    </xdr:from>
    <xdr:to>
      <xdr:col>0</xdr:col>
      <xdr:colOff>1992824</xdr:colOff>
      <xdr:row>2</xdr:row>
      <xdr:rowOff>1465164</xdr:rowOff>
    </xdr:to>
    <xdr:pic>
      <xdr:nvPicPr>
        <xdr:cNvPr id="2" name="ID_E3725E972A244CD28C42B796DDDFDD7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4000" y="1692275"/>
          <a:ext cx="1738630" cy="1325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286870</xdr:colOff>
      <xdr:row>3</xdr:row>
      <xdr:rowOff>86059</xdr:rowOff>
    </xdr:from>
    <xdr:to>
      <xdr:col>0</xdr:col>
      <xdr:colOff>1938421</xdr:colOff>
      <xdr:row>3</xdr:row>
      <xdr:rowOff>1411448</xdr:rowOff>
    </xdr:to>
    <xdr:pic>
      <xdr:nvPicPr>
        <xdr:cNvPr id="3" name="ID_F4C34F8DB1694912B66F6FEE2D5F05A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86385" y="3209925"/>
          <a:ext cx="1651635" cy="1325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78441</xdr:colOff>
      <xdr:row>4</xdr:row>
      <xdr:rowOff>106156</xdr:rowOff>
    </xdr:from>
    <xdr:to>
      <xdr:col>0</xdr:col>
      <xdr:colOff>2080789</xdr:colOff>
      <xdr:row>4</xdr:row>
      <xdr:rowOff>1431545</xdr:rowOff>
    </xdr:to>
    <xdr:pic>
      <xdr:nvPicPr>
        <xdr:cNvPr id="4" name="ID_8176D87D48324D47B8F0C68E42ED10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8105" y="4801870"/>
          <a:ext cx="2002155" cy="1325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</xdr:row>
      <xdr:rowOff>128569</xdr:rowOff>
    </xdr:from>
    <xdr:to>
      <xdr:col>0</xdr:col>
      <xdr:colOff>2304587</xdr:colOff>
      <xdr:row>5</xdr:row>
      <xdr:rowOff>1490383</xdr:rowOff>
    </xdr:to>
    <xdr:pic>
      <xdr:nvPicPr>
        <xdr:cNvPr id="5" name="ID_7924315D52D54C10A606C069AF79E44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6395720"/>
          <a:ext cx="2304415" cy="1362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131108</xdr:colOff>
      <xdr:row>6</xdr:row>
      <xdr:rowOff>106157</xdr:rowOff>
    </xdr:from>
    <xdr:to>
      <xdr:col>0</xdr:col>
      <xdr:colOff>2243623</xdr:colOff>
      <xdr:row>6</xdr:row>
      <xdr:rowOff>1402643</xdr:rowOff>
    </xdr:to>
    <xdr:pic>
      <xdr:nvPicPr>
        <xdr:cNvPr id="15" name="ID_03E0DC0A7AFC4AC08ADE12D90877AB2E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30810" y="7945120"/>
          <a:ext cx="2112645" cy="1296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</xdr:row>
      <xdr:rowOff>106157</xdr:rowOff>
    </xdr:from>
    <xdr:to>
      <xdr:col>0</xdr:col>
      <xdr:colOff>2218765</xdr:colOff>
      <xdr:row>7</xdr:row>
      <xdr:rowOff>1365320</xdr:rowOff>
    </xdr:to>
    <xdr:pic>
      <xdr:nvPicPr>
        <xdr:cNvPr id="17" name="ID_D20BEE568E464E5A8D9F5DE73D443321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0" y="9516745"/>
          <a:ext cx="2218690" cy="1259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324970</xdr:colOff>
      <xdr:row>0</xdr:row>
      <xdr:rowOff>201706</xdr:rowOff>
    </xdr:from>
    <xdr:to>
      <xdr:col>0</xdr:col>
      <xdr:colOff>1601320</xdr:colOff>
      <xdr:row>0</xdr:row>
      <xdr:rowOff>858931</xdr:rowOff>
    </xdr:to>
    <xdr:pic>
      <xdr:nvPicPr>
        <xdr:cNvPr id="8" name="Picture 7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485" y="201295"/>
          <a:ext cx="1276350" cy="657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zoomScale="85" zoomScaleNormal="85" workbookViewId="0">
      <pane ySplit="2" topLeftCell="A3" activePane="bottomLeft" state="frozen"/>
      <selection/>
      <selection pane="bottomLeft" activeCell="H1" sqref="H$1:H$1048576"/>
    </sheetView>
  </sheetViews>
  <sheetFormatPr defaultColWidth="8.75" defaultRowHeight="15"/>
  <cols>
    <col min="1" max="1" width="26.75" style="1" customWidth="1"/>
    <col min="2" max="2" width="36.875" style="1" customWidth="1"/>
    <col min="3" max="6" width="18.375" style="1" customWidth="1"/>
    <col min="7" max="7" width="15.25" style="2" customWidth="1"/>
    <col min="8" max="12" width="13" style="1" customWidth="1"/>
    <col min="13" max="13" width="14.75" style="1" customWidth="1"/>
  </cols>
  <sheetData>
    <row r="1" ht="97.5" customHeight="1" spans="1:13">
      <c r="A1" s="3"/>
      <c r="B1" s="3"/>
      <c r="C1" s="3"/>
      <c r="D1" s="3"/>
      <c r="E1" s="3"/>
      <c r="F1" s="3"/>
      <c r="G1" s="4"/>
      <c r="H1" s="3"/>
      <c r="I1" s="3"/>
      <c r="J1" s="3"/>
      <c r="K1" s="3"/>
      <c r="L1" s="3"/>
      <c r="M1" s="3"/>
    </row>
    <row r="2" ht="27" customHeight="1" spans="1:1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5">
        <v>36</v>
      </c>
      <c r="I2" s="5">
        <v>37</v>
      </c>
      <c r="J2" s="5">
        <v>38</v>
      </c>
      <c r="K2" s="5">
        <v>39</v>
      </c>
      <c r="L2" s="5">
        <v>40</v>
      </c>
      <c r="M2" s="7" t="s">
        <v>7</v>
      </c>
    </row>
    <row r="3" ht="123" customHeight="1" spans="1:13">
      <c r="A3" s="8"/>
      <c r="B3" s="8" t="s">
        <v>8</v>
      </c>
      <c r="C3" s="8">
        <v>1016222</v>
      </c>
      <c r="D3" s="8" t="s">
        <v>9</v>
      </c>
      <c r="E3" s="8" t="s">
        <v>10</v>
      </c>
      <c r="F3" s="8" t="s">
        <v>11</v>
      </c>
      <c r="G3" s="9">
        <v>179</v>
      </c>
      <c r="H3" s="8">
        <v>450</v>
      </c>
      <c r="I3" s="8">
        <v>450</v>
      </c>
      <c r="J3" s="8">
        <v>450</v>
      </c>
      <c r="K3" s="8">
        <v>450</v>
      </c>
      <c r="L3" s="8">
        <v>450</v>
      </c>
      <c r="M3" s="8">
        <f t="shared" ref="M3:M11" si="0">SUM(H3:L3)</f>
        <v>2250</v>
      </c>
    </row>
    <row r="4" ht="123" customHeight="1" spans="1:13">
      <c r="A4" s="8"/>
      <c r="B4" s="8" t="s">
        <v>8</v>
      </c>
      <c r="C4" s="8">
        <v>1016222</v>
      </c>
      <c r="D4" s="8" t="s">
        <v>12</v>
      </c>
      <c r="E4" s="8" t="s">
        <v>10</v>
      </c>
      <c r="F4" s="8" t="s">
        <v>11</v>
      </c>
      <c r="G4" s="9">
        <v>179</v>
      </c>
      <c r="H4" s="8">
        <v>450</v>
      </c>
      <c r="I4" s="8">
        <v>450</v>
      </c>
      <c r="J4" s="8">
        <v>450</v>
      </c>
      <c r="K4" s="8">
        <v>450</v>
      </c>
      <c r="L4" s="8">
        <v>450</v>
      </c>
      <c r="M4" s="8">
        <f t="shared" si="0"/>
        <v>2250</v>
      </c>
    </row>
    <row r="5" ht="123" customHeight="1" spans="1:13">
      <c r="A5" s="8"/>
      <c r="B5" s="8" t="s">
        <v>13</v>
      </c>
      <c r="C5" s="8">
        <v>1116109</v>
      </c>
      <c r="D5" s="8" t="s">
        <v>9</v>
      </c>
      <c r="E5" s="8" t="s">
        <v>10</v>
      </c>
      <c r="F5" s="8" t="s">
        <v>11</v>
      </c>
      <c r="G5" s="9">
        <v>169</v>
      </c>
      <c r="H5" s="8">
        <v>450</v>
      </c>
      <c r="I5" s="8">
        <v>450</v>
      </c>
      <c r="J5" s="8">
        <v>450</v>
      </c>
      <c r="K5" s="8">
        <v>450</v>
      </c>
      <c r="L5" s="8">
        <v>450</v>
      </c>
      <c r="M5" s="8">
        <f t="shared" si="0"/>
        <v>2250</v>
      </c>
    </row>
    <row r="6" ht="123" customHeight="1" spans="1:13">
      <c r="A6" s="8"/>
      <c r="B6" s="8" t="s">
        <v>13</v>
      </c>
      <c r="C6" s="8">
        <v>1116109</v>
      </c>
      <c r="D6" s="8" t="s">
        <v>12</v>
      </c>
      <c r="E6" s="8" t="s">
        <v>10</v>
      </c>
      <c r="F6" s="8" t="s">
        <v>11</v>
      </c>
      <c r="G6" s="9">
        <v>169</v>
      </c>
      <c r="H6" s="8">
        <v>450</v>
      </c>
      <c r="I6" s="8">
        <v>450</v>
      </c>
      <c r="J6" s="8">
        <v>450</v>
      </c>
      <c r="K6" s="8">
        <v>450</v>
      </c>
      <c r="L6" s="8">
        <v>450</v>
      </c>
      <c r="M6" s="8">
        <f t="shared" si="0"/>
        <v>2250</v>
      </c>
    </row>
    <row r="7" ht="123" customHeight="1" spans="1:13">
      <c r="A7" s="8"/>
      <c r="B7" s="8" t="s">
        <v>14</v>
      </c>
      <c r="C7" s="8">
        <v>1135092</v>
      </c>
      <c r="D7" s="8" t="s">
        <v>9</v>
      </c>
      <c r="E7" s="8" t="s">
        <v>10</v>
      </c>
      <c r="F7" s="8" t="s">
        <v>11</v>
      </c>
      <c r="G7" s="9">
        <v>179</v>
      </c>
      <c r="H7" s="8">
        <v>450</v>
      </c>
      <c r="I7" s="8">
        <v>450</v>
      </c>
      <c r="J7" s="8">
        <v>450</v>
      </c>
      <c r="K7" s="8">
        <v>450</v>
      </c>
      <c r="L7" s="8">
        <v>450</v>
      </c>
      <c r="M7" s="8">
        <f t="shared" si="0"/>
        <v>2250</v>
      </c>
    </row>
    <row r="8" ht="123" customHeight="1" spans="1:13">
      <c r="A8" s="8"/>
      <c r="B8" s="8" t="s">
        <v>14</v>
      </c>
      <c r="C8" s="8">
        <v>1135092</v>
      </c>
      <c r="D8" s="8" t="s">
        <v>12</v>
      </c>
      <c r="E8" s="8" t="s">
        <v>10</v>
      </c>
      <c r="F8" s="8" t="s">
        <v>11</v>
      </c>
      <c r="G8" s="9">
        <v>179</v>
      </c>
      <c r="H8" s="8">
        <v>450</v>
      </c>
      <c r="I8" s="8">
        <v>450</v>
      </c>
      <c r="J8" s="8">
        <v>450</v>
      </c>
      <c r="K8" s="8">
        <v>450</v>
      </c>
      <c r="L8" s="8">
        <v>450</v>
      </c>
      <c r="M8" s="8">
        <f t="shared" si="0"/>
        <v>2250</v>
      </c>
    </row>
    <row r="9" ht="123" customHeight="1" spans="1:13">
      <c r="A9" s="8"/>
      <c r="B9" s="8" t="s">
        <v>15</v>
      </c>
      <c r="C9" s="8">
        <v>1174471</v>
      </c>
      <c r="D9" s="8" t="s">
        <v>9</v>
      </c>
      <c r="E9" s="8" t="s">
        <v>10</v>
      </c>
      <c r="F9" s="8" t="s">
        <v>11</v>
      </c>
      <c r="G9" s="9">
        <v>149</v>
      </c>
      <c r="H9" s="8">
        <v>450</v>
      </c>
      <c r="I9" s="8">
        <v>450</v>
      </c>
      <c r="J9" s="8">
        <v>450</v>
      </c>
      <c r="K9" s="8">
        <v>450</v>
      </c>
      <c r="L9" s="8">
        <v>450</v>
      </c>
      <c r="M9" s="8">
        <f t="shared" si="0"/>
        <v>2250</v>
      </c>
    </row>
    <row r="10" ht="123" customHeight="1" spans="1:13">
      <c r="A10" s="8"/>
      <c r="B10" s="8" t="s">
        <v>15</v>
      </c>
      <c r="C10" s="8">
        <v>1174471</v>
      </c>
      <c r="D10" s="8" t="s">
        <v>12</v>
      </c>
      <c r="E10" s="8" t="s">
        <v>10</v>
      </c>
      <c r="F10" s="8" t="s">
        <v>11</v>
      </c>
      <c r="G10" s="9">
        <v>149</v>
      </c>
      <c r="H10" s="8">
        <v>450</v>
      </c>
      <c r="I10" s="8">
        <v>450</v>
      </c>
      <c r="J10" s="8">
        <v>450</v>
      </c>
      <c r="K10" s="8">
        <v>450</v>
      </c>
      <c r="L10" s="8">
        <v>450</v>
      </c>
      <c r="M10" s="8">
        <f t="shared" si="0"/>
        <v>2250</v>
      </c>
    </row>
    <row r="11" ht="90" customHeight="1" spans="1:13">
      <c r="A11" s="8" t="s">
        <v>7</v>
      </c>
      <c r="B11" s="8"/>
      <c r="C11" s="8"/>
      <c r="D11" s="8"/>
      <c r="E11" s="8"/>
      <c r="F11" s="8"/>
      <c r="G11" s="9"/>
      <c r="H11" s="8">
        <f>SUM(H3:H10)</f>
        <v>3600</v>
      </c>
      <c r="I11" s="8">
        <f>SUM(I3:I10)</f>
        <v>3600</v>
      </c>
      <c r="J11" s="8">
        <f>SUM(J3:J10)</f>
        <v>3600</v>
      </c>
      <c r="K11" s="8">
        <f>SUM(K3:K10)</f>
        <v>3600</v>
      </c>
      <c r="L11" s="8">
        <f>SUM(L3:L10)</f>
        <v>3600</v>
      </c>
      <c r="M11" s="8">
        <f t="shared" si="0"/>
        <v>18000</v>
      </c>
    </row>
    <row r="12" ht="90" customHeight="1"/>
    <row r="13" ht="90" customHeight="1"/>
    <row r="14" ht="90" customHeight="1"/>
    <row r="15" ht="90" customHeight="1"/>
    <row r="16" ht="90" customHeight="1"/>
    <row r="17" ht="90" customHeight="1"/>
    <row r="18" ht="90" customHeight="1"/>
    <row r="19" ht="90" customHeight="1"/>
  </sheetData>
  <mergeCells count="1">
    <mergeCell ref="A11:D11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zoomScale="85" zoomScaleNormal="85" workbookViewId="0">
      <pane ySplit="2" topLeftCell="A3" activePane="bottomLeft" state="frozen"/>
      <selection/>
      <selection pane="bottomLeft" activeCell="H3" sqref="H3:H8"/>
    </sheetView>
  </sheetViews>
  <sheetFormatPr defaultColWidth="8.75" defaultRowHeight="15"/>
  <cols>
    <col min="1" max="1" width="30.625" style="1" customWidth="1"/>
    <col min="2" max="2" width="36.875" style="1" customWidth="1"/>
    <col min="3" max="6" width="18.375" style="1" customWidth="1"/>
    <col min="7" max="8" width="15.25" style="2" customWidth="1"/>
    <col min="9" max="13" width="13" style="1" customWidth="1"/>
    <col min="14" max="14" width="14.75" style="1" customWidth="1"/>
  </cols>
  <sheetData>
    <row r="1" ht="83.25" customHeight="1" spans="1:14">
      <c r="A1" s="3"/>
      <c r="B1" s="3"/>
      <c r="C1" s="3"/>
      <c r="D1" s="3"/>
      <c r="E1" s="3"/>
      <c r="F1" s="3"/>
      <c r="G1" s="4"/>
      <c r="H1" s="4"/>
      <c r="I1" s="3"/>
      <c r="J1" s="3"/>
      <c r="K1" s="3"/>
      <c r="L1" s="3"/>
      <c r="M1" s="3"/>
      <c r="N1" s="3"/>
    </row>
    <row r="2" ht="39" customHeight="1" spans="1:14">
      <c r="A2" s="5" t="s">
        <v>0</v>
      </c>
      <c r="B2" s="5" t="s">
        <v>1</v>
      </c>
      <c r="C2" s="5" t="s">
        <v>2</v>
      </c>
      <c r="D2" s="5" t="s">
        <v>3</v>
      </c>
      <c r="E2" s="5" t="s">
        <v>5</v>
      </c>
      <c r="F2" s="5" t="s">
        <v>4</v>
      </c>
      <c r="G2" s="6" t="s">
        <v>6</v>
      </c>
      <c r="H2" s="6" t="s">
        <v>16</v>
      </c>
      <c r="I2" s="5">
        <v>41</v>
      </c>
      <c r="J2" s="5">
        <v>42</v>
      </c>
      <c r="K2" s="5">
        <v>43</v>
      </c>
      <c r="L2" s="5">
        <v>44</v>
      </c>
      <c r="M2" s="5">
        <v>45</v>
      </c>
      <c r="N2" s="7" t="s">
        <v>7</v>
      </c>
    </row>
    <row r="3" ht="123.75" customHeight="1" spans="1:14">
      <c r="A3" s="8"/>
      <c r="B3" s="8" t="s">
        <v>17</v>
      </c>
      <c r="C3" s="8">
        <v>1002072</v>
      </c>
      <c r="D3" s="8" t="s">
        <v>9</v>
      </c>
      <c r="E3" s="8" t="s">
        <v>11</v>
      </c>
      <c r="F3" s="8" t="s">
        <v>18</v>
      </c>
      <c r="G3" s="9">
        <v>179</v>
      </c>
      <c r="H3" s="9">
        <v>40</v>
      </c>
      <c r="I3" s="8">
        <v>240</v>
      </c>
      <c r="J3" s="8">
        <v>270</v>
      </c>
      <c r="K3" s="8">
        <v>300</v>
      </c>
      <c r="L3" s="8">
        <v>290</v>
      </c>
      <c r="M3" s="8">
        <v>156</v>
      </c>
      <c r="N3" s="8">
        <f>SUM(I3:M3)</f>
        <v>1256</v>
      </c>
    </row>
    <row r="4" ht="123.75" customHeight="1" spans="1:14">
      <c r="A4" s="8"/>
      <c r="B4" s="8" t="s">
        <v>17</v>
      </c>
      <c r="C4" s="8">
        <v>1002072</v>
      </c>
      <c r="D4" s="8" t="s">
        <v>12</v>
      </c>
      <c r="E4" s="8" t="s">
        <v>11</v>
      </c>
      <c r="F4" s="8" t="s">
        <v>18</v>
      </c>
      <c r="G4" s="9">
        <v>179</v>
      </c>
      <c r="H4" s="9">
        <v>40</v>
      </c>
      <c r="I4" s="8">
        <v>240</v>
      </c>
      <c r="J4" s="8">
        <v>270</v>
      </c>
      <c r="K4" s="8">
        <v>300</v>
      </c>
      <c r="L4" s="8">
        <v>290</v>
      </c>
      <c r="M4" s="8">
        <v>156</v>
      </c>
      <c r="N4" s="8">
        <f t="shared" ref="N4:N9" si="0">SUM(I4:M4)</f>
        <v>1256</v>
      </c>
    </row>
    <row r="5" ht="123.75" customHeight="1" spans="1:14">
      <c r="A5" s="8"/>
      <c r="B5" s="8" t="s">
        <v>19</v>
      </c>
      <c r="C5" s="8">
        <v>1137391</v>
      </c>
      <c r="D5" s="8" t="s">
        <v>9</v>
      </c>
      <c r="E5" s="8" t="s">
        <v>11</v>
      </c>
      <c r="F5" s="8" t="s">
        <v>18</v>
      </c>
      <c r="G5" s="9">
        <v>169</v>
      </c>
      <c r="H5" s="9">
        <v>40</v>
      </c>
      <c r="I5" s="8">
        <v>240</v>
      </c>
      <c r="J5" s="8">
        <v>270</v>
      </c>
      <c r="K5" s="8">
        <v>300</v>
      </c>
      <c r="L5" s="8">
        <v>290</v>
      </c>
      <c r="M5" s="8">
        <v>156</v>
      </c>
      <c r="N5" s="8">
        <f t="shared" si="0"/>
        <v>1256</v>
      </c>
    </row>
    <row r="6" ht="123.75" customHeight="1" spans="1:14">
      <c r="A6" s="8"/>
      <c r="B6" s="8" t="s">
        <v>19</v>
      </c>
      <c r="C6" s="8">
        <v>1137391</v>
      </c>
      <c r="D6" s="8" t="s">
        <v>12</v>
      </c>
      <c r="E6" s="8" t="s">
        <v>11</v>
      </c>
      <c r="F6" s="8" t="s">
        <v>18</v>
      </c>
      <c r="G6" s="9">
        <v>169</v>
      </c>
      <c r="H6" s="9">
        <v>40</v>
      </c>
      <c r="I6" s="8">
        <v>240</v>
      </c>
      <c r="J6" s="8">
        <v>270</v>
      </c>
      <c r="K6" s="8">
        <v>300</v>
      </c>
      <c r="L6" s="8">
        <v>290</v>
      </c>
      <c r="M6" s="8">
        <v>156</v>
      </c>
      <c r="N6" s="8">
        <f t="shared" si="0"/>
        <v>1256</v>
      </c>
    </row>
    <row r="7" ht="123.75" customHeight="1" spans="1:14">
      <c r="A7" s="8"/>
      <c r="B7" s="8" t="s">
        <v>20</v>
      </c>
      <c r="C7" s="8">
        <v>1174671</v>
      </c>
      <c r="D7" s="8" t="s">
        <v>9</v>
      </c>
      <c r="E7" s="8" t="s">
        <v>11</v>
      </c>
      <c r="F7" s="8" t="s">
        <v>18</v>
      </c>
      <c r="G7" s="9">
        <v>129</v>
      </c>
      <c r="H7" s="9">
        <v>40</v>
      </c>
      <c r="I7" s="8">
        <v>240</v>
      </c>
      <c r="J7" s="8">
        <v>270</v>
      </c>
      <c r="K7" s="8">
        <v>300</v>
      </c>
      <c r="L7" s="8">
        <v>290</v>
      </c>
      <c r="M7" s="8">
        <v>156</v>
      </c>
      <c r="N7" s="8">
        <f t="shared" si="0"/>
        <v>1256</v>
      </c>
    </row>
    <row r="8" ht="123.75" customHeight="1" spans="1:14">
      <c r="A8" s="8"/>
      <c r="B8" s="8" t="s">
        <v>20</v>
      </c>
      <c r="C8" s="8">
        <v>1174671</v>
      </c>
      <c r="D8" s="8" t="s">
        <v>12</v>
      </c>
      <c r="E8" s="8" t="s">
        <v>11</v>
      </c>
      <c r="F8" s="8" t="s">
        <v>18</v>
      </c>
      <c r="G8" s="9">
        <v>129</v>
      </c>
      <c r="H8" s="9">
        <v>40</v>
      </c>
      <c r="I8" s="8">
        <v>240</v>
      </c>
      <c r="J8" s="8">
        <v>270</v>
      </c>
      <c r="K8" s="8">
        <v>300</v>
      </c>
      <c r="L8" s="8">
        <v>290</v>
      </c>
      <c r="M8" s="8">
        <v>156</v>
      </c>
      <c r="N8" s="8">
        <f t="shared" si="0"/>
        <v>1256</v>
      </c>
    </row>
    <row r="9" ht="90" customHeight="1" spans="1:14">
      <c r="A9" s="10" t="s">
        <v>7</v>
      </c>
      <c r="B9" s="10"/>
      <c r="C9" s="10"/>
      <c r="D9" s="10"/>
      <c r="E9" s="10"/>
      <c r="F9" s="10"/>
      <c r="G9" s="11"/>
      <c r="H9" s="11"/>
      <c r="I9" s="10">
        <f>SUM(I3:I8)</f>
        <v>1440</v>
      </c>
      <c r="J9" s="10">
        <f>SUM(J3:J8)</f>
        <v>1620</v>
      </c>
      <c r="K9" s="10">
        <f>SUM(K3:K8)</f>
        <v>1800</v>
      </c>
      <c r="L9" s="10">
        <f>SUM(L3:L8)</f>
        <v>1740</v>
      </c>
      <c r="M9" s="10">
        <f>SUM(M3:M8)</f>
        <v>936</v>
      </c>
      <c r="N9" s="10">
        <f t="shared" si="0"/>
        <v>7536</v>
      </c>
    </row>
    <row r="10" ht="90" customHeight="1"/>
    <row r="11" ht="90" customHeight="1"/>
    <row r="12" ht="90" customHeight="1"/>
    <row r="13" ht="90" customHeight="1"/>
    <row r="14" ht="90" customHeight="1"/>
    <row r="15" ht="90" customHeight="1"/>
    <row r="16" ht="90" customHeight="1"/>
    <row r="17" ht="90" customHeight="1"/>
  </sheetData>
  <mergeCells count="1">
    <mergeCell ref="A9:D9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UGG Women</vt:lpstr>
      <vt:lpstr>UGG Men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Viktors</cp:lastModifiedBy>
  <dcterms:created xsi:type="dcterms:W3CDTF">2024-09-14T03:51:00Z</dcterms:created>
  <dcterms:modified xsi:type="dcterms:W3CDTF">2026-10-31T17:05:25Z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152334291B4344C0B6C63256E953B47E_13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